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E22" i="1" s="1"/>
  <c r="J11" i="1"/>
  <c r="J22" i="1" s="1"/>
  <c r="I11" i="1"/>
  <c r="I22" i="1" s="1"/>
  <c r="H11" i="1"/>
  <c r="G11" i="1"/>
  <c r="G22" i="1" s="1"/>
  <c r="F11" i="1"/>
  <c r="F22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<sst xmlns="http://schemas.openxmlformats.org/spreadsheetml/2006/main" count="42" uniqueCount="38">
  <si>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</si>
  <si>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</si>
  <si>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</si>
  <si>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</si>
  <si>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</si>
  <si>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</si>
  <si>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</si>
  <si>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</si>
  <si>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</si>
  <si>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</si>
  <si>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</si>
  <si>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</si>
  <si>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</si>
  <si>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</si>
  <si>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</si>
  <si>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</si>
  <si>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</si>
  <si>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</si>
  <si>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</si>
  <si>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</si>
  <si>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</si>
  <si>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</si>
  <si>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</si>
  <si>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</si>
  <si>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</si>
  <si>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</si>
  <si>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</si>
  <si>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</si>
  <si>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</si>
  <si>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</si>
  <si>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</si>
  <si>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</si>
  <si>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>Рассольник консервированный с мясом туш.консерв.</t>
  </si>
  <si>
    <t>Ёжики мясные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</si>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</sst>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30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29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20</v>
      </c>
      <c r="C7" s="2" t="s">
        <v>25</v>
      </c>
      <c r="D7" s="26" t="s">
        <v>31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25</v>
      </c>
      <c r="D8" s="26" t="s">
        <v>37</v>
      </c>
      <c r="E8" s="14">
        <v>30</v>
      </c>
      <c r="F8" s="22">
        <v>6.6</v>
      </c>
      <c r="G8" s="14">
        <v>124</v>
      </c>
      <c r="H8" s="14">
        <v>3</v>
      </c>
      <c r="I8" s="14">
        <v>3</v>
      </c>
      <c r="J8" s="15">
        <v>21</v>
      </c>
    </row>
    <row r="9" spans="1:10" x14ac:dyDescent="0.25">
      <c r="A9" s="6"/>
      <c r="B9" s="29"/>
      <c r="C9" s="25"/>
      <c r="D9" s="30"/>
      <c r="E9" s="31"/>
      <c r="F9" s="32"/>
      <c r="G9" s="31"/>
      <c r="H9" s="31"/>
      <c r="I9" s="31"/>
      <c r="J9" s="33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35</v>
      </c>
      <c r="C11" s="8"/>
      <c r="D11" s="27"/>
      <c r="E11" s="16">
        <v>470</v>
      </c>
      <c r="F11" s="23">
        <f>SUM(F4:F10)</f>
        <v>60.410000000000004</v>
      </c>
      <c r="G11" s="16">
        <f>SUM(G4:G10)</f>
        <v>560</v>
      </c>
      <c r="H11" s="16">
        <f>SUM(H4:H10)</f>
        <v>15.6</v>
      </c>
      <c r="I11" s="16">
        <f>SUM(I4:I10)</f>
        <v>13.8</v>
      </c>
      <c r="J11" s="17">
        <f>SUM(J4:J10)</f>
        <v>94.6</v>
      </c>
    </row>
    <row r="12" spans="1:10" x14ac:dyDescent="0.25">
      <c r="A12" s="6" t="s">
        <v>13</v>
      </c>
      <c r="B12" s="9" t="s">
        <v>14</v>
      </c>
      <c r="C12" s="3">
        <v>73</v>
      </c>
      <c r="D12" s="28" t="s">
        <v>34</v>
      </c>
      <c r="E12" s="18">
        <v>60</v>
      </c>
      <c r="F12" s="24">
        <v>16.5</v>
      </c>
      <c r="G12" s="18">
        <v>42</v>
      </c>
      <c r="H12" s="18">
        <v>1</v>
      </c>
      <c r="I12" s="18">
        <v>2</v>
      </c>
      <c r="J12" s="19">
        <v>3</v>
      </c>
    </row>
    <row r="13" spans="1:10" ht="30" x14ac:dyDescent="0.25">
      <c r="A13" s="6"/>
      <c r="B13" s="1" t="s">
        <v>15</v>
      </c>
      <c r="C13" s="2">
        <v>96</v>
      </c>
      <c r="D13" s="26" t="s">
        <v>32</v>
      </c>
      <c r="E13" s="14">
        <v>250</v>
      </c>
      <c r="F13" s="22">
        <v>35.01</v>
      </c>
      <c r="G13" s="14">
        <v>107.25</v>
      </c>
      <c r="H13" s="14">
        <v>10.59</v>
      </c>
      <c r="I13" s="14">
        <v>11.31</v>
      </c>
      <c r="J13" s="15">
        <v>11.62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25.83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28</v>
      </c>
      <c r="E15" s="14">
        <v>200</v>
      </c>
      <c r="F15" s="22">
        <v>19.37</v>
      </c>
      <c r="G15" s="14">
        <v>235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27</v>
      </c>
      <c r="C16" s="2">
        <v>382</v>
      </c>
      <c r="D16" s="26" t="s">
        <v>29</v>
      </c>
      <c r="E16" s="14">
        <v>200</v>
      </c>
      <c r="F16" s="22">
        <v>11.45</v>
      </c>
      <c r="G16" s="14">
        <v>101</v>
      </c>
      <c r="H16" s="14">
        <v>3</v>
      </c>
      <c r="I16" s="14">
        <v>3</v>
      </c>
      <c r="J16" s="15">
        <v>16</v>
      </c>
    </row>
    <row r="17" spans="1:10" x14ac:dyDescent="0.25">
      <c r="A17" s="6"/>
      <c r="B17" s="1" t="s">
        <v>21</v>
      </c>
      <c r="C17" s="2" t="s">
        <v>25</v>
      </c>
      <c r="D17" s="26" t="s">
        <v>26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"/>
      <c r="D19" s="26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6"/>
      <c r="B21" s="41" t="s">
        <v>35</v>
      </c>
      <c r="C21" s="42"/>
      <c r="D21" s="30"/>
      <c r="E21" s="31">
        <f t="shared" ref="E21:J21" si="0">SUM(E12:E20)</f>
        <v>860</v>
      </c>
      <c r="F21" s="32">
        <f t="shared" si="0"/>
        <v>112.16000000000001</v>
      </c>
      <c r="G21" s="31">
        <f t="shared" si="0"/>
        <v>833.15</v>
      </c>
      <c r="H21" s="31">
        <f t="shared" si="0"/>
        <v>36.590000000000003</v>
      </c>
      <c r="I21" s="31">
        <f t="shared" si="0"/>
        <v>43.81</v>
      </c>
      <c r="J21" s="33">
        <f t="shared" si="0"/>
        <v>84.82</v>
      </c>
    </row>
    <row r="22" spans="1:10" ht="15.75" thickBot="1" x14ac:dyDescent="0.3">
      <c r="A22" s="38" t="s">
        <v>36</v>
      </c>
      <c r="B22" s="39"/>
      <c r="C22" s="40"/>
      <c r="D22" s="34"/>
      <c r="E22" s="16">
        <f>E11+E21</f>
        <v>1330</v>
      </c>
      <c r="F22" s="23">
        <f>F11+F21</f>
        <v>172.57000000000002</v>
      </c>
      <c r="G22" s="16">
        <f>G11+G21</f>
        <v>1393.15</v>
      </c>
      <c r="H22" s="16">
        <f>G15+H21</f>
        <v>271.59000000000003</v>
      </c>
      <c r="I22" s="16">
        <f>I11+I21</f>
        <v>57.61</v>
      </c>
      <c r="J22" s="17">
        <f>J11+J21</f>
        <v>179.42</v>
      </c>
    </row>
  </sheetData>
  <mergeCells count="3">
    <mergeCell ref="B1:D1"/>
    <mergeCell ref="A22:C22"/>
    <mergeCell ref="B21:C21"/>
  </mergeCells>
  <pageMargins left="0.25" right="0.25" top="0.75" bottom="0.75" header="0.3" footer="0.3"/>
  <pageSetup paperSize="9" orientation="landscape" r:id="rId1"/>
  <ignoredErrors>
    <ignoredError sqref="F11:J11 E22:G22 F21:J21 I22:J22" unlockedFormula="1"/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2025-02-06T01:27:42Z</cp:lastPrinted>
  <dcterms:created xsi:type="dcterms:W3CDTF">2015-06-05T18:19:34Z</dcterms:created>
  <dcterms:modified xsi:type="dcterms:W3CDTF">2025-02-07T05:17:06Z</dcterms:modified>
</cp:coreProperties>
</file>